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_KURZEMES_PLANOSANAS_REGIONS\KPR_GADA_PARSKATI\KPR_Gada_parskats_2022\"/>
    </mc:Choice>
  </mc:AlternateContent>
  <xr:revisionPtr revIDLastSave="0" documentId="13_ncr:1_{6D635502-D18C-41F6-B971-E9DFDBD2A70D}" xr6:coauthVersionLast="36" xr6:coauthVersionMax="36" xr10:uidLastSave="{00000000-0000-0000-0000-000000000000}"/>
  <bookViews>
    <workbookView xWindow="0" yWindow="0" windowWidth="18405" windowHeight="11115" xr2:uid="{13FD3B2E-8C76-4264-B240-58A03069DD23}"/>
  </bookViews>
  <sheets>
    <sheet name="Lap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10" i="1"/>
  <c r="F14" i="1" s="1"/>
  <c r="E13" i="1"/>
  <c r="F13" i="1"/>
  <c r="F7" i="1"/>
</calcChain>
</file>

<file path=xl/sharedStrings.xml><?xml version="1.0" encoding="utf-8"?>
<sst xmlns="http://schemas.openxmlformats.org/spreadsheetml/2006/main" count="12" uniqueCount="10">
  <si>
    <t>A/m</t>
  </si>
  <si>
    <t>Zembilances kontu grupā 9550 ir uzrādīts atlikušais nomas maksājums par A/m, saskaņā ar līgumu par vieglo automobiļu nomu Nr.2.2-11/36/20, kas noslēgts ar iznomātāju SIA Pilna Servisa Līzings.</t>
  </si>
  <si>
    <t>atlikums 01.01.2022</t>
  </si>
  <si>
    <t>atlikums 31.12.2021</t>
  </si>
  <si>
    <t xml:space="preserve">Zembilances kontu uzskaites vērtība:
</t>
  </si>
  <si>
    <t>atlikums 31.12.2022</t>
  </si>
  <si>
    <t>Zembilances kontu grupā 9550 ir uzrādīts atlikušais nomas maksājums par A/m, saskaņā ar līgumu par vieglo automobiļu nomu Nr.2.2-11/36/21, kas noslēgts ar iznomātāju SIA Favorit Rent.</t>
  </si>
  <si>
    <t>atlikums 07.03.2022</t>
  </si>
  <si>
    <t>Zembilances kontu grupā 9550 ir uzrādīts atlikušais nomas maksājums par KPR biroja telpu nomu, saskaņā ar līgumu Nr.V/06, kas noslēgts ar iznomātāju Kaļķu 6 SIA, jauna vienošanās līdz 30.04.2024</t>
  </si>
  <si>
    <t>mēn. maksājums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</si>
</sst>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b/>
      <u/>
      <sz val="8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/>
    <xf numFmtId="2" fontId="1" fillId="0" borderId="0" xfId="0" applyNumberFormat="1" applyFont="1"/>
    <xf numFmtId="0" fontId="1" fillId="0" borderId="0" xfId="0" applyFont="1" applyAlignment="1"/>
    <xf numFmtId="0" fontId="1" fillId="0" borderId="0" xfId="0" applyFont="1" applyAlignment="1">
      <alignment horizontal="left"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3AC61-3DC7-4834-B742-3AEEB0F2AD03}">
  <dimension ref="A5:M22"/>
  <sheetViews>
    <sheetView tabSelected="1" workbookViewId="0">
      <selection activeCell="F16" sqref="F16"/>
    </sheetView>
  </sheetViews>
  <sheetFormatPr defaultRowHeight="15" x14ac:dyDescent="0.25"/>
  <cols>
    <col min="3" max="3" width="14.5703125" customWidth="1"/>
  </cols>
  <sheetData>
    <row r="5" spans="1:13" ht="19.5" customHeight="1" x14ac:dyDescent="0.25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</row>
    <row r="6" spans="1:13" ht="24" customHeight="1" x14ac:dyDescent="0.25">
      <c r="A6" s="3">
        <v>1</v>
      </c>
      <c r="B6" s="1" t="s">
        <v>1</v>
      </c>
      <c r="C6" s="1"/>
      <c r="D6" s="1"/>
      <c r="E6" s="1"/>
      <c r="F6" s="1"/>
      <c r="G6" s="1"/>
      <c r="H6" s="1"/>
      <c r="I6" s="4"/>
      <c r="J6" s="4"/>
      <c r="K6" s="4"/>
      <c r="L6" s="4"/>
      <c r="M6" s="4"/>
    </row>
    <row r="7" spans="1:13" ht="14.25" customHeight="1" x14ac:dyDescent="0.25">
      <c r="A7" s="3"/>
      <c r="B7" s="2" t="s">
        <v>0</v>
      </c>
      <c r="C7" s="2" t="s">
        <v>2</v>
      </c>
      <c r="D7" s="3">
        <v>16254</v>
      </c>
      <c r="E7" s="8">
        <v>6033</v>
      </c>
      <c r="F7" s="2">
        <f>D7-E7</f>
        <v>10221</v>
      </c>
      <c r="G7" s="2" t="s">
        <v>3</v>
      </c>
      <c r="H7" s="2"/>
      <c r="I7" s="2"/>
      <c r="J7" s="2"/>
    </row>
    <row r="8" spans="1:13" ht="14.25" customHeight="1" x14ac:dyDescent="0.25">
      <c r="A8" s="3"/>
      <c r="B8" s="2"/>
      <c r="C8" s="2"/>
      <c r="D8" s="3"/>
      <c r="E8" s="2"/>
      <c r="F8" s="2"/>
      <c r="G8" s="2"/>
      <c r="H8" s="2"/>
      <c r="I8" s="2"/>
      <c r="J8" s="2"/>
    </row>
    <row r="9" spans="1:13" ht="23.25" customHeight="1" x14ac:dyDescent="0.25">
      <c r="A9" s="3">
        <v>2</v>
      </c>
      <c r="B9" s="1" t="s">
        <v>6</v>
      </c>
      <c r="C9" s="1"/>
      <c r="D9" s="1"/>
      <c r="E9" s="1"/>
      <c r="F9" s="1"/>
      <c r="G9" s="1"/>
      <c r="H9" s="1"/>
      <c r="I9" s="4"/>
      <c r="J9" s="4"/>
      <c r="K9" s="4"/>
      <c r="L9" s="4"/>
      <c r="M9" s="4"/>
    </row>
    <row r="10" spans="1:13" ht="14.25" customHeight="1" x14ac:dyDescent="0.25">
      <c r="A10" s="2"/>
      <c r="B10" s="2" t="s">
        <v>0</v>
      </c>
      <c r="C10" s="2" t="s">
        <v>7</v>
      </c>
      <c r="D10" s="3">
        <v>21357.18</v>
      </c>
      <c r="E10" s="8">
        <f>444.94*10+358.82</f>
        <v>4808.2199999999993</v>
      </c>
      <c r="F10" s="2">
        <f>D10-E10</f>
        <v>16548.96</v>
      </c>
      <c r="G10" s="2" t="s">
        <v>3</v>
      </c>
      <c r="H10" s="2"/>
      <c r="I10" s="2"/>
      <c r="J10" s="2"/>
    </row>
    <row r="11" spans="1:13" ht="14.25" customHeight="1" x14ac:dyDescent="0.25">
      <c r="A11" s="2"/>
      <c r="B11" s="2"/>
      <c r="C11" s="2"/>
      <c r="D11" s="3"/>
      <c r="E11" s="2"/>
      <c r="F11" s="2"/>
      <c r="G11" s="2"/>
      <c r="H11" s="2"/>
      <c r="I11" s="2"/>
      <c r="J11" s="2"/>
    </row>
    <row r="12" spans="1:13" ht="36" customHeight="1" x14ac:dyDescent="0.25">
      <c r="A12" s="3">
        <v>3</v>
      </c>
      <c r="B12" s="10" t="s">
        <v>8</v>
      </c>
      <c r="C12" s="10"/>
      <c r="D12" s="10"/>
      <c r="E12" s="10"/>
      <c r="F12" s="10"/>
      <c r="G12" s="10"/>
      <c r="H12" s="10"/>
      <c r="I12" s="9"/>
      <c r="J12" s="9"/>
      <c r="K12" s="9"/>
      <c r="L12" s="9"/>
      <c r="M12" s="9"/>
    </row>
    <row r="13" spans="1:13" ht="14.25" customHeight="1" x14ac:dyDescent="0.25">
      <c r="A13" s="3"/>
      <c r="B13" s="2"/>
      <c r="C13" s="2" t="s">
        <v>9</v>
      </c>
      <c r="D13" s="3">
        <v>1694</v>
      </c>
      <c r="E13" s="2">
        <f>28-12</f>
        <v>16</v>
      </c>
      <c r="F13" s="2">
        <f>D13*E13</f>
        <v>27104</v>
      </c>
      <c r="G13" s="2" t="s">
        <v>5</v>
      </c>
      <c r="H13" s="2"/>
      <c r="I13" s="2"/>
      <c r="J13" s="2"/>
    </row>
    <row r="14" spans="1:13" ht="14.25" customHeight="1" x14ac:dyDescent="0.25">
      <c r="A14" s="3"/>
      <c r="B14" s="2"/>
      <c r="C14" s="2"/>
      <c r="D14" s="3"/>
      <c r="E14" s="2"/>
      <c r="F14" s="7">
        <f>F7+F13+F10</f>
        <v>53873.96</v>
      </c>
      <c r="G14" s="2"/>
      <c r="H14" s="2"/>
      <c r="I14" s="2"/>
      <c r="J14" s="2"/>
    </row>
    <row r="15" spans="1:13" x14ac:dyDescent="0.25">
      <c r="A15" s="3"/>
      <c r="B15" s="2"/>
      <c r="C15" s="2"/>
      <c r="D15" s="3"/>
      <c r="E15" s="2"/>
      <c r="F15" s="2"/>
      <c r="G15" s="2"/>
      <c r="H15" s="2"/>
      <c r="I15" s="2"/>
      <c r="J15" s="2"/>
    </row>
    <row r="16" spans="1:13" x14ac:dyDescent="0.25">
      <c r="A16" s="3"/>
      <c r="B16" s="2"/>
      <c r="C16" s="2"/>
      <c r="D16" s="3"/>
      <c r="E16" s="2"/>
      <c r="F16" s="2"/>
      <c r="G16" s="2"/>
      <c r="H16" s="2"/>
      <c r="I16" s="2"/>
      <c r="J16" s="2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5"/>
    </row>
    <row r="22" spans="1:1" x14ac:dyDescent="0.25">
      <c r="A22" s="5"/>
    </row>
  </sheetData>
  <mergeCells count="4">
    <mergeCell ref="B12:H12"/>
    <mergeCell ref="A5:J5"/>
    <mergeCell ref="B6:H6"/>
    <mergeCell ref="B9:H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2023-02-10T08:01:20Z</cp:lastPrinted>
  <dcterms:created xsi:type="dcterms:W3CDTF">2023-02-10T06:55:15Z</dcterms:created>
  <dcterms:modified xsi:type="dcterms:W3CDTF">2023-02-10T08:03:23Z</dcterms:modified>
</cp:coreProperties>
</file>